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300" windowHeight="87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Sheet1!$A$1:$E$72</definedName>
  </definedNames>
  <calcPr calcId="124519"/>
</workbook>
</file>

<file path=xl/calcChain.xml><?xml version="1.0" encoding="utf-8"?>
<calcChain xmlns="http://schemas.openxmlformats.org/spreadsheetml/2006/main">
  <c r="D72" i="1"/>
  <c r="C71"/>
  <c r="C66"/>
  <c r="C61"/>
  <c r="C44"/>
  <c r="C55"/>
  <c r="C56" s="1"/>
  <c r="C36"/>
  <c r="C50"/>
  <c r="C30"/>
  <c r="C18"/>
  <c r="E8"/>
  <c r="E10" s="1"/>
  <c r="B13"/>
  <c r="C27"/>
  <c r="C24"/>
  <c r="C21"/>
  <c r="D14"/>
</calcChain>
</file>

<file path=xl/sharedStrings.xml><?xml version="1.0" encoding="utf-8"?>
<sst xmlns="http://schemas.openxmlformats.org/spreadsheetml/2006/main" count="105" uniqueCount="52">
  <si>
    <t>Administration</t>
  </si>
  <si>
    <t>Professional Services</t>
  </si>
  <si>
    <t>Salaries</t>
  </si>
  <si>
    <t>Address</t>
  </si>
  <si>
    <t>Activity</t>
  </si>
  <si>
    <t>Total Amount Requested</t>
  </si>
  <si>
    <t>Amount Requested</t>
  </si>
  <si>
    <t>412 Greeley Ave.</t>
  </si>
  <si>
    <t>office supplies</t>
  </si>
  <si>
    <t>Summary of Charges</t>
  </si>
  <si>
    <t xml:space="preserve">                                                                                                                                                                                               </t>
  </si>
  <si>
    <t>Postage</t>
  </si>
  <si>
    <t>training services</t>
  </si>
  <si>
    <t>Homebuyer Set Up(s)</t>
  </si>
  <si>
    <t>Admin Balance To Claim</t>
  </si>
  <si>
    <t xml:space="preserve">Claim Receipt # </t>
  </si>
  <si>
    <t xml:space="preserve">Date Submitted: </t>
  </si>
  <si>
    <t>Admin:</t>
  </si>
  <si>
    <t>previous claim</t>
  </si>
  <si>
    <t>current claim</t>
  </si>
  <si>
    <t>408 Greeley Ave.</t>
  </si>
  <si>
    <t>1922 Tennessee St.</t>
  </si>
  <si>
    <t>1303 Wabash</t>
  </si>
  <si>
    <t>rehabilitation</t>
  </si>
  <si>
    <t>832 W. 7th St.</t>
  </si>
  <si>
    <t>Amereco</t>
  </si>
  <si>
    <t>121 Patrick St.</t>
  </si>
  <si>
    <t>342 Lincoln Ave.</t>
  </si>
  <si>
    <t>1368 Russell St.</t>
  </si>
  <si>
    <t>629 Willard Ave.</t>
  </si>
  <si>
    <t>Amount Claimed</t>
  </si>
  <si>
    <t>125 Dole St.</t>
  </si>
  <si>
    <t>"</t>
  </si>
  <si>
    <t>404 Greeley Ave.</t>
  </si>
  <si>
    <t>129 Seymour</t>
  </si>
  <si>
    <t>116 Grant Ave.</t>
  </si>
  <si>
    <t>This Claim:</t>
  </si>
  <si>
    <t>Set Up:</t>
  </si>
  <si>
    <t>Total Draw:</t>
  </si>
  <si>
    <t xml:space="preserve">Award No.: </t>
  </si>
  <si>
    <t>Claim #</t>
  </si>
  <si>
    <t>Recipient Name</t>
  </si>
  <si>
    <t>program delivery</t>
  </si>
  <si>
    <t>acquisition</t>
  </si>
  <si>
    <t>Xyz contractor</t>
  </si>
  <si>
    <t>Abc contractor</t>
  </si>
  <si>
    <t>see attached reciepts</t>
  </si>
  <si>
    <t>HUD 1</t>
  </si>
  <si>
    <t xml:space="preserve">Housing </t>
  </si>
  <si>
    <t>relocation</t>
  </si>
  <si>
    <t>Environmental Co</t>
  </si>
  <si>
    <t>lead testing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</si>
</sst>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b/>
      <sz val="11"/>
      <color theme="1"/>
      <name val="Courier New"/>
      <family val="3"/>
    </font>
    <font>
      <u/>
      <sz val="11"/>
      <color theme="1"/>
      <name val="Courier New"/>
      <family val="3"/>
    </font>
    <font>
      <b/>
      <sz val="9"/>
      <color theme="1"/>
      <name val="Courier New"/>
      <family val="3"/>
    </font>
    <font>
      <sz val="9"/>
      <color theme="1"/>
      <name val="Courier New"/>
      <family val="3"/>
    </font>
    <font>
      <b/>
      <u/>
      <sz val="9"/>
      <color theme="1"/>
      <name val="Courier New"/>
      <family val="3"/>
    </font>
    <font>
      <sz val="9"/>
      <color rgb="FFFF0000"/>
      <name val="Courier New"/>
      <family val="3"/>
    </font>
    <font>
      <b/>
      <sz val="9"/>
      <color rgb="FFFF0000"/>
      <name val="Courier New"/>
      <family val="3"/>
    </font>
    <font>
      <b/>
      <sz val="9"/>
      <name val="Courier New"/>
      <family val="3"/>
    </font>
    <font>
      <u val="singleAccounting"/>
      <sz val="9"/>
      <color theme="1"/>
      <name val="Courier New"/>
      <family val="3"/>
    </font>
    <font>
      <b/>
      <sz val="10"/>
      <color theme="1"/>
      <name val="Courier New"/>
      <family val="3"/>
    </font>
    <font>
      <b/>
      <sz val="11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auto="1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44" fontId="6" fillId="0" borderId="0" xfId="1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4" fontId="6" fillId="0" borderId="0" xfId="1" applyFont="1" applyAlignment="1">
      <alignment horizontal="left"/>
    </xf>
    <xf numFmtId="0" fontId="6" fillId="0" borderId="0" xfId="0" applyFont="1" applyAlignment="1">
      <alignment horizontal="left"/>
    </xf>
    <xf numFmtId="4" fontId="7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4" fontId="5" fillId="0" borderId="0" xfId="0" applyNumberFormat="1" applyFont="1" applyBorder="1" applyAlignment="1">
      <alignment horizontal="left"/>
    </xf>
    <xf numFmtId="44" fontId="5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2" xfId="0" applyFont="1" applyBorder="1"/>
    <xf numFmtId="0" fontId="5" fillId="0" borderId="3" xfId="0" applyFont="1" applyBorder="1" applyAlignment="1">
      <alignment horizontal="right"/>
    </xf>
    <xf numFmtId="0" fontId="6" fillId="0" borderId="3" xfId="0" applyFont="1" applyBorder="1"/>
    <xf numFmtId="44" fontId="5" fillId="0" borderId="1" xfId="0" applyNumberFormat="1" applyFont="1" applyBorder="1" applyAlignment="1">
      <alignment horizontal="left"/>
    </xf>
    <xf numFmtId="44" fontId="5" fillId="0" borderId="1" xfId="1" applyFont="1" applyBorder="1" applyAlignment="1">
      <alignment horizontal="left"/>
    </xf>
    <xf numFmtId="44" fontId="6" fillId="0" borderId="0" xfId="1" applyFont="1" applyAlignment="1">
      <alignment horizontal="center" wrapText="1"/>
    </xf>
    <xf numFmtId="44" fontId="6" fillId="2" borderId="2" xfId="1" applyFont="1" applyFill="1" applyBorder="1"/>
    <xf numFmtId="44" fontId="6" fillId="2" borderId="4" xfId="1" applyFont="1" applyFill="1" applyBorder="1"/>
    <xf numFmtId="44" fontId="10" fillId="0" borderId="3" xfId="1" applyFont="1" applyBorder="1"/>
    <xf numFmtId="0" fontId="7" fillId="0" borderId="0" xfId="0" applyFont="1" applyAlignment="1">
      <alignment vertical="center" wrapText="1"/>
    </xf>
    <xf numFmtId="44" fontId="5" fillId="0" borderId="0" xfId="1" applyFont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44" fontId="11" fillId="0" borderId="0" xfId="1" applyFont="1"/>
    <xf numFmtId="44" fontId="8" fillId="0" borderId="2" xfId="1" applyFont="1" applyBorder="1" applyAlignment="1">
      <alignment horizontal="center" vertical="center"/>
    </xf>
    <xf numFmtId="44" fontId="6" fillId="0" borderId="0" xfId="1" applyFont="1" applyBorder="1"/>
    <xf numFmtId="44" fontId="8" fillId="0" borderId="2" xfId="1" applyFont="1" applyBorder="1"/>
    <xf numFmtId="44" fontId="6" fillId="0" borderId="0" xfId="1" applyFont="1" applyAlignment="1">
      <alignment horizontal="right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44" fontId="6" fillId="0" borderId="0" xfId="0" applyNumberFormat="1" applyFont="1" applyBorder="1"/>
    <xf numFmtId="44" fontId="9" fillId="2" borderId="1" xfId="1" applyFont="1" applyFill="1" applyBorder="1"/>
    <xf numFmtId="44" fontId="9" fillId="2" borderId="5" xfId="1" applyFont="1" applyFill="1" applyBorder="1"/>
    <xf numFmtId="44" fontId="6" fillId="2" borderId="6" xfId="1" applyFont="1" applyFill="1" applyBorder="1"/>
    <xf numFmtId="0" fontId="5" fillId="0" borderId="8" xfId="0" applyFont="1" applyBorder="1" applyAlignment="1">
      <alignment horizontal="right" wrapText="1"/>
    </xf>
    <xf numFmtId="44" fontId="5" fillId="0" borderId="0" xfId="1" applyFont="1" applyBorder="1" applyAlignment="1">
      <alignment horizontal="left"/>
    </xf>
    <xf numFmtId="44" fontId="5" fillId="0" borderId="0" xfId="0" applyNumberFormat="1" applyFont="1" applyBorder="1" applyAlignment="1">
      <alignment horizontal="left"/>
    </xf>
    <xf numFmtId="44" fontId="6" fillId="0" borderId="0" xfId="1" applyFont="1" applyBorder="1" applyAlignment="1">
      <alignment horizontal="left"/>
    </xf>
    <xf numFmtId="0" fontId="7" fillId="0" borderId="0" xfId="0" applyFont="1" applyAlignment="1">
      <alignment horizontal="left" wrapText="1"/>
    </xf>
    <xf numFmtId="44" fontId="6" fillId="0" borderId="0" xfId="1" applyFont="1" applyFill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44" fontId="6" fillId="0" borderId="0" xfId="0" applyNumberFormat="1" applyFont="1" applyAlignment="1">
      <alignment horizontal="left"/>
    </xf>
    <xf numFmtId="0" fontId="5" fillId="0" borderId="0" xfId="0" applyFont="1" applyBorder="1"/>
    <xf numFmtId="0" fontId="6" fillId="0" borderId="3" xfId="0" applyFont="1" applyBorder="1" applyAlignment="1">
      <alignment horizontal="right"/>
    </xf>
    <xf numFmtId="44" fontId="12" fillId="0" borderId="0" xfId="1" applyFont="1"/>
    <xf numFmtId="0" fontId="6" fillId="0" borderId="7" xfId="0" applyFont="1" applyBorder="1" applyAlignment="1">
      <alignment horizontal="right"/>
    </xf>
    <xf numFmtId="44" fontId="5" fillId="0" borderId="0" xfId="0" applyNumberFormat="1" applyFont="1"/>
    <xf numFmtId="0" fontId="3" fillId="3" borderId="0" xfId="0" applyFont="1" applyFill="1"/>
    <xf numFmtId="0" fontId="4" fillId="3" borderId="0" xfId="0" applyFont="1" applyFill="1"/>
    <xf numFmtId="0" fontId="3" fillId="3" borderId="1" xfId="0" applyFont="1" applyFill="1" applyBorder="1"/>
    <xf numFmtId="0" fontId="2" fillId="2" borderId="1" xfId="0" applyFont="1" applyFill="1" applyBorder="1"/>
    <xf numFmtId="0" fontId="13" fillId="3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3"/>
  <sheetViews>
    <sheetView tabSelected="1" workbookViewId="0">
      <selection activeCell="A68" sqref="A68:B68"/>
    </sheetView>
  </sheetViews>
  <sheetFormatPr defaultColWidth="8.85546875" defaultRowHeight="15"/>
  <cols>
    <col min="1" max="1" width="22.28515625" style="1" customWidth="1"/>
    <col min="2" max="2" width="22.7109375" style="1" customWidth="1"/>
    <col min="3" max="3" width="15.28515625" style="17" customWidth="1"/>
    <col min="4" max="4" width="16.28515625" style="1" customWidth="1"/>
    <col min="5" max="5" width="15.140625" style="1" customWidth="1"/>
    <col min="6" max="6" width="8.85546875" style="1"/>
    <col min="7" max="7" width="15.140625" style="1" customWidth="1"/>
    <col min="8" max="8" width="14" style="1" customWidth="1"/>
    <col min="9" max="9" width="17.7109375" style="1" customWidth="1"/>
    <col min="10" max="16384" width="8.85546875" style="1"/>
  </cols>
  <sheetData>
    <row r="1" spans="1:8" ht="15.75">
      <c r="A1" s="60" t="s">
        <v>41</v>
      </c>
      <c r="B1" s="62"/>
      <c r="C1" s="15" t="s">
        <v>9</v>
      </c>
      <c r="F1" s="3"/>
    </row>
    <row r="2" spans="1:8">
      <c r="A2" s="2" t="s">
        <v>39</v>
      </c>
      <c r="B2" s="63"/>
      <c r="C2" s="16"/>
      <c r="D2" s="2" t="s">
        <v>40</v>
      </c>
      <c r="E2" s="57">
        <v>86500.79</v>
      </c>
    </row>
    <row r="3" spans="1:8" ht="15.75">
      <c r="A3" s="61" t="s">
        <v>15</v>
      </c>
      <c r="B3" s="64"/>
    </row>
    <row r="4" spans="1:8" ht="15.75">
      <c r="A4" s="61" t="s">
        <v>16</v>
      </c>
      <c r="B4" s="65"/>
      <c r="G4" s="1" t="s">
        <v>10</v>
      </c>
    </row>
    <row r="5" spans="1:8" ht="15.75">
      <c r="B5" s="32"/>
      <c r="C5" s="19"/>
    </row>
    <row r="6" spans="1:8" s="6" customFormat="1" ht="14.25">
      <c r="A6" s="8" t="s">
        <v>0</v>
      </c>
      <c r="B6" s="33">
        <v>280000</v>
      </c>
      <c r="C6" s="18"/>
      <c r="D6" s="30" t="s">
        <v>17</v>
      </c>
      <c r="E6" s="31">
        <v>280000</v>
      </c>
      <c r="G6" s="4"/>
      <c r="H6" s="5"/>
    </row>
    <row r="7" spans="1:8" s="6" customFormat="1" ht="12">
      <c r="A7" s="7" t="s">
        <v>2</v>
      </c>
      <c r="B7" s="9">
        <v>0</v>
      </c>
      <c r="C7" s="12"/>
      <c r="D7" s="37" t="s">
        <v>18</v>
      </c>
      <c r="E7" s="34">
        <v>36844</v>
      </c>
      <c r="G7" s="9"/>
      <c r="H7" s="9"/>
    </row>
    <row r="8" spans="1:8" s="6" customFormat="1" ht="12.75">
      <c r="A8" s="8" t="s">
        <v>1</v>
      </c>
      <c r="B8" s="9"/>
      <c r="C8" s="12"/>
      <c r="D8" s="9"/>
      <c r="E8" s="35">
        <f>E6-E7</f>
        <v>243156</v>
      </c>
      <c r="G8" s="9"/>
      <c r="H8" s="9"/>
    </row>
    <row r="9" spans="1:8" s="6" customFormat="1" ht="12">
      <c r="A9" s="7" t="s">
        <v>12</v>
      </c>
      <c r="B9" s="9">
        <v>0</v>
      </c>
      <c r="C9" s="12"/>
      <c r="D9" s="37" t="s">
        <v>19</v>
      </c>
      <c r="E9" s="36">
        <v>0</v>
      </c>
      <c r="G9" s="9"/>
      <c r="H9" s="9"/>
    </row>
    <row r="10" spans="1:8" s="6" customFormat="1" ht="12">
      <c r="A10" s="7" t="s">
        <v>8</v>
      </c>
      <c r="B10" s="9">
        <v>0</v>
      </c>
      <c r="C10" s="12"/>
      <c r="D10" s="9"/>
      <c r="E10" s="35">
        <f>E8-E9</f>
        <v>243156</v>
      </c>
      <c r="G10" s="9"/>
      <c r="H10" s="9"/>
    </row>
    <row r="11" spans="1:8" s="6" customFormat="1" ht="12.75" thickBot="1">
      <c r="A11" s="7" t="s">
        <v>11</v>
      </c>
      <c r="B11" s="9">
        <v>0</v>
      </c>
      <c r="C11" s="12"/>
      <c r="E11" s="9"/>
      <c r="G11" s="9"/>
      <c r="H11" s="9"/>
    </row>
    <row r="12" spans="1:8" s="6" customFormat="1" ht="12.75" thickTop="1">
      <c r="A12" s="7" t="s">
        <v>13</v>
      </c>
      <c r="B12" s="9">
        <v>86500.79</v>
      </c>
      <c r="C12" s="37" t="s">
        <v>17</v>
      </c>
      <c r="D12" s="28">
        <v>0</v>
      </c>
      <c r="E12" s="35"/>
      <c r="G12" s="9"/>
      <c r="H12" s="9"/>
    </row>
    <row r="13" spans="1:8" s="6" customFormat="1" ht="25.5">
      <c r="A13" s="44" t="s">
        <v>5</v>
      </c>
      <c r="B13" s="41">
        <f>SUM(B7:B12)</f>
        <v>86500.79</v>
      </c>
      <c r="C13" s="58" t="s">
        <v>37</v>
      </c>
      <c r="D13" s="43">
        <v>86500.79</v>
      </c>
      <c r="E13" s="38"/>
    </row>
    <row r="14" spans="1:8" s="38" customFormat="1" ht="13.5" thickBot="1">
      <c r="A14" s="22" t="s">
        <v>14</v>
      </c>
      <c r="B14" s="29">
        <v>243156</v>
      </c>
      <c r="C14" s="56" t="s">
        <v>36</v>
      </c>
      <c r="D14" s="42">
        <f>SUM(D12:D13)</f>
        <v>86500.79</v>
      </c>
      <c r="E14" s="23"/>
    </row>
    <row r="15" spans="1:8" s="6" customFormat="1" ht="13.5" thickTop="1">
      <c r="A15" s="8" t="s">
        <v>3</v>
      </c>
      <c r="B15" s="14" t="s">
        <v>4</v>
      </c>
      <c r="C15" s="48" t="s">
        <v>30</v>
      </c>
      <c r="D15" s="26"/>
      <c r="E15" s="11"/>
    </row>
    <row r="16" spans="1:8" s="6" customFormat="1" ht="12.75">
      <c r="A16" s="4" t="s">
        <v>22</v>
      </c>
      <c r="B16" s="14"/>
      <c r="C16" s="20"/>
      <c r="D16" s="26"/>
      <c r="E16" s="11"/>
    </row>
    <row r="17" spans="1:8" s="6" customFormat="1" ht="12">
      <c r="A17" s="6" t="s">
        <v>44</v>
      </c>
      <c r="B17" s="13" t="s">
        <v>23</v>
      </c>
      <c r="C17" s="12">
        <v>37527.040000000001</v>
      </c>
      <c r="D17" s="9"/>
      <c r="E17" s="9"/>
      <c r="F17" s="9"/>
      <c r="G17" s="9"/>
      <c r="H17" s="9"/>
    </row>
    <row r="18" spans="1:8" s="38" customFormat="1" ht="12.75">
      <c r="A18" s="21" t="s">
        <v>6</v>
      </c>
      <c r="B18" s="21"/>
      <c r="C18" s="24">
        <f>SUM(C17:C17)</f>
        <v>37527.040000000001</v>
      </c>
      <c r="D18" s="27">
        <v>37527.040000000001</v>
      </c>
    </row>
    <row r="19" spans="1:8" s="38" customFormat="1" ht="12.75">
      <c r="A19" s="4" t="s">
        <v>26</v>
      </c>
      <c r="C19" s="46"/>
      <c r="D19" s="49"/>
    </row>
    <row r="20" spans="1:8" s="6" customFormat="1" ht="12">
      <c r="A20" s="6" t="s">
        <v>45</v>
      </c>
      <c r="B20" s="13" t="s">
        <v>23</v>
      </c>
      <c r="C20" s="12">
        <v>8200</v>
      </c>
      <c r="D20" s="9"/>
      <c r="E20" s="9"/>
    </row>
    <row r="21" spans="1:8" s="38" customFormat="1" ht="12.75">
      <c r="A21" s="21" t="s">
        <v>6</v>
      </c>
      <c r="B21" s="21"/>
      <c r="C21" s="24">
        <f>SUM(C20:C20)</f>
        <v>8200</v>
      </c>
      <c r="D21" s="27">
        <v>8200</v>
      </c>
    </row>
    <row r="22" spans="1:8" s="38" customFormat="1" ht="12.75">
      <c r="A22" s="4" t="s">
        <v>27</v>
      </c>
      <c r="C22" s="46"/>
      <c r="D22" s="49"/>
    </row>
    <row r="23" spans="1:8" s="6" customFormat="1" ht="12">
      <c r="A23" s="6" t="s">
        <v>46</v>
      </c>
      <c r="B23" s="10" t="s">
        <v>42</v>
      </c>
      <c r="C23" s="12">
        <v>9100</v>
      </c>
      <c r="D23" s="9"/>
      <c r="E23" s="38"/>
    </row>
    <row r="24" spans="1:8" s="38" customFormat="1" ht="12.75">
      <c r="A24" s="21" t="s">
        <v>6</v>
      </c>
      <c r="B24" s="21"/>
      <c r="C24" s="25">
        <f>SUM(C23:C23)</f>
        <v>9100</v>
      </c>
      <c r="D24" s="27">
        <v>9100</v>
      </c>
    </row>
    <row r="25" spans="1:8" s="38" customFormat="1" ht="12.75">
      <c r="A25" s="4" t="s">
        <v>28</v>
      </c>
      <c r="C25" s="45"/>
      <c r="D25" s="49"/>
    </row>
    <row r="26" spans="1:8" s="6" customFormat="1" ht="12">
      <c r="A26" s="6" t="s">
        <v>47</v>
      </c>
      <c r="B26" s="6" t="s">
        <v>43</v>
      </c>
      <c r="C26" s="12">
        <v>8000</v>
      </c>
      <c r="D26" s="9"/>
      <c r="E26" s="38"/>
    </row>
    <row r="27" spans="1:8" s="38" customFormat="1" ht="12.75">
      <c r="A27" s="21" t="s">
        <v>6</v>
      </c>
      <c r="B27" s="21"/>
      <c r="C27" s="25">
        <f>SUM(C26:C26)</f>
        <v>8000</v>
      </c>
      <c r="D27" s="27">
        <v>8000</v>
      </c>
    </row>
    <row r="28" spans="1:8" s="38" customFormat="1" ht="12.75">
      <c r="A28" s="4" t="s">
        <v>29</v>
      </c>
      <c r="C28" s="45"/>
      <c r="D28" s="49"/>
    </row>
    <row r="29" spans="1:8" s="6" customFormat="1" ht="12">
      <c r="A29" s="6" t="s">
        <v>45</v>
      </c>
      <c r="B29" s="6" t="s">
        <v>23</v>
      </c>
      <c r="C29" s="12">
        <v>12895</v>
      </c>
      <c r="D29" s="9"/>
      <c r="E29" s="38"/>
    </row>
    <row r="30" spans="1:8" s="38" customFormat="1" ht="12.75">
      <c r="A30" s="21" t="s">
        <v>6</v>
      </c>
      <c r="B30" s="21"/>
      <c r="C30" s="25">
        <f>SUM(C29:C29)</f>
        <v>12895</v>
      </c>
      <c r="D30" s="27">
        <v>12895</v>
      </c>
    </row>
    <row r="31" spans="1:8" s="6" customFormat="1" ht="12.75">
      <c r="A31" s="4" t="s">
        <v>24</v>
      </c>
      <c r="C31" s="12"/>
      <c r="D31" s="9"/>
      <c r="E31" s="38"/>
    </row>
    <row r="32" spans="1:8" s="6" customFormat="1" ht="12.75">
      <c r="A32" s="4" t="s">
        <v>50</v>
      </c>
      <c r="B32" s="6" t="s">
        <v>51</v>
      </c>
      <c r="C32" s="12">
        <v>1580</v>
      </c>
      <c r="D32" s="9"/>
      <c r="E32" s="38"/>
    </row>
    <row r="33" spans="1:5" s="6" customFormat="1" ht="12">
      <c r="A33" s="6" t="s">
        <v>44</v>
      </c>
      <c r="B33" s="6" t="s">
        <v>23</v>
      </c>
      <c r="C33" s="12">
        <v>105</v>
      </c>
      <c r="D33" s="9"/>
      <c r="E33" s="38"/>
    </row>
    <row r="34" spans="1:5" s="6" customFormat="1" ht="12.75">
      <c r="A34" s="53" t="s">
        <v>32</v>
      </c>
      <c r="B34" s="51" t="s">
        <v>32</v>
      </c>
      <c r="C34" s="12">
        <v>72</v>
      </c>
      <c r="D34" s="9"/>
      <c r="E34" s="38"/>
    </row>
    <row r="35" spans="1:5" s="6" customFormat="1" ht="12.75">
      <c r="A35" s="53" t="s">
        <v>32</v>
      </c>
      <c r="B35" s="51" t="s">
        <v>32</v>
      </c>
      <c r="C35" s="12">
        <v>40</v>
      </c>
      <c r="D35" s="9"/>
      <c r="E35" s="38"/>
    </row>
    <row r="36" spans="1:5" s="6" customFormat="1" ht="12.75">
      <c r="A36" s="21" t="s">
        <v>6</v>
      </c>
      <c r="B36" s="21"/>
      <c r="C36" s="25">
        <f>SUM(C32:C35)</f>
        <v>1797</v>
      </c>
      <c r="D36" s="27">
        <v>1797</v>
      </c>
      <c r="E36" s="38"/>
    </row>
    <row r="37" spans="1:5" s="6" customFormat="1" ht="12.75">
      <c r="A37" s="4" t="s">
        <v>21</v>
      </c>
      <c r="B37" s="38"/>
      <c r="C37" s="45"/>
      <c r="D37" s="49"/>
      <c r="E37" s="38"/>
    </row>
    <row r="38" spans="1:5" s="38" customFormat="1" ht="12">
      <c r="A38" s="38" t="s">
        <v>46</v>
      </c>
      <c r="B38" s="6" t="s">
        <v>49</v>
      </c>
      <c r="C38" s="12">
        <v>6320</v>
      </c>
      <c r="D38" s="6"/>
    </row>
    <row r="39" spans="1:5" s="6" customFormat="1" ht="12.75">
      <c r="A39" s="21" t="s">
        <v>6</v>
      </c>
      <c r="B39" s="21"/>
      <c r="C39" s="25">
        <v>6320</v>
      </c>
      <c r="D39" s="27">
        <v>6320</v>
      </c>
      <c r="E39" s="38"/>
    </row>
    <row r="40" spans="1:5" s="6" customFormat="1" ht="12.75">
      <c r="A40" s="55" t="s">
        <v>20</v>
      </c>
      <c r="B40" s="38"/>
      <c r="C40" s="45"/>
      <c r="D40" s="49"/>
      <c r="E40" s="38"/>
    </row>
    <row r="41" spans="1:5" s="6" customFormat="1" ht="12">
      <c r="A41" s="6" t="s">
        <v>45</v>
      </c>
      <c r="B41" s="6" t="s">
        <v>23</v>
      </c>
      <c r="C41" s="47">
        <v>192.5</v>
      </c>
      <c r="D41" s="49"/>
      <c r="E41" s="38"/>
    </row>
    <row r="42" spans="1:5" s="6" customFormat="1" ht="12">
      <c r="A42" s="6" t="s">
        <v>45</v>
      </c>
      <c r="B42" s="6" t="s">
        <v>23</v>
      </c>
      <c r="C42" s="47">
        <v>71</v>
      </c>
      <c r="D42" s="49"/>
      <c r="E42" s="38"/>
    </row>
    <row r="43" spans="1:5" s="6" customFormat="1" ht="12">
      <c r="A43" s="6" t="s">
        <v>45</v>
      </c>
      <c r="B43" s="6" t="s">
        <v>23</v>
      </c>
      <c r="C43" s="47">
        <v>40</v>
      </c>
      <c r="D43" s="49"/>
      <c r="E43" s="38"/>
    </row>
    <row r="44" spans="1:5" s="6" customFormat="1" ht="12.75">
      <c r="A44" s="52"/>
      <c r="B44" s="52"/>
      <c r="C44" s="25">
        <f>SUM(C41:C43)</f>
        <v>303.5</v>
      </c>
      <c r="D44" s="27">
        <v>303.5</v>
      </c>
      <c r="E44" s="38"/>
    </row>
    <row r="45" spans="1:5" s="38" customFormat="1" ht="12.75">
      <c r="A45" s="4" t="s">
        <v>7</v>
      </c>
      <c r="C45" s="39"/>
      <c r="D45" s="40"/>
    </row>
    <row r="46" spans="1:5" s="6" customFormat="1" ht="12">
      <c r="A46" s="6" t="s">
        <v>25</v>
      </c>
      <c r="B46" s="6" t="s">
        <v>42</v>
      </c>
      <c r="C46" s="12">
        <v>900</v>
      </c>
    </row>
    <row r="47" spans="1:5" s="38" customFormat="1" ht="12">
      <c r="A47" s="38" t="s">
        <v>48</v>
      </c>
      <c r="B47" s="10" t="s">
        <v>42</v>
      </c>
      <c r="C47" s="47">
        <v>78.75</v>
      </c>
      <c r="D47" s="49"/>
    </row>
    <row r="48" spans="1:5" s="6" customFormat="1" ht="12">
      <c r="A48" s="50" t="s">
        <v>32</v>
      </c>
      <c r="B48" s="10" t="s">
        <v>42</v>
      </c>
      <c r="C48" s="47">
        <v>72</v>
      </c>
      <c r="D48" s="38"/>
      <c r="E48" s="38"/>
    </row>
    <row r="49" spans="1:5" s="6" customFormat="1" ht="12">
      <c r="A49" s="51" t="s">
        <v>32</v>
      </c>
      <c r="B49" s="10" t="s">
        <v>42</v>
      </c>
      <c r="C49" s="12">
        <v>40</v>
      </c>
    </row>
    <row r="50" spans="1:5" s="6" customFormat="1" ht="12.75">
      <c r="A50" s="52" t="s">
        <v>6</v>
      </c>
      <c r="B50" s="52"/>
      <c r="C50" s="24">
        <f>SUM(C46:C49)</f>
        <v>1090.75</v>
      </c>
      <c r="D50" s="27">
        <v>1090.75</v>
      </c>
      <c r="E50" s="38"/>
    </row>
    <row r="51" spans="1:5" s="6" customFormat="1" ht="12.75">
      <c r="A51" s="4" t="s">
        <v>31</v>
      </c>
      <c r="C51" s="13"/>
    </row>
    <row r="52" spans="1:5" s="6" customFormat="1" ht="12">
      <c r="A52" s="6" t="s">
        <v>45</v>
      </c>
      <c r="B52" s="6" t="s">
        <v>23</v>
      </c>
      <c r="C52" s="12">
        <v>113.75</v>
      </c>
    </row>
    <row r="53" spans="1:5" s="6" customFormat="1" ht="12">
      <c r="A53" s="51" t="s">
        <v>32</v>
      </c>
      <c r="B53" s="51" t="s">
        <v>32</v>
      </c>
      <c r="C53" s="12">
        <v>72</v>
      </c>
    </row>
    <row r="54" spans="1:5" s="6" customFormat="1" ht="12">
      <c r="A54" s="51" t="s">
        <v>32</v>
      </c>
      <c r="B54" s="51" t="s">
        <v>32</v>
      </c>
      <c r="C54" s="12">
        <v>40</v>
      </c>
    </row>
    <row r="55" spans="1:5" s="6" customFormat="1" ht="12">
      <c r="C55" s="54">
        <f>SUM(C52:C54)</f>
        <v>225.75</v>
      </c>
    </row>
    <row r="56" spans="1:5" s="6" customFormat="1" ht="12.75">
      <c r="A56" s="21"/>
      <c r="B56" s="21"/>
      <c r="C56" s="24">
        <f>SUM(C55)</f>
        <v>225.75</v>
      </c>
      <c r="D56" s="27">
        <v>225.75</v>
      </c>
    </row>
    <row r="57" spans="1:5" s="6" customFormat="1" ht="12.75">
      <c r="A57" s="4" t="s">
        <v>33</v>
      </c>
      <c r="C57" s="13"/>
    </row>
    <row r="58" spans="1:5" s="6" customFormat="1" ht="12.75">
      <c r="A58" s="4" t="s">
        <v>50</v>
      </c>
      <c r="B58" s="6" t="s">
        <v>51</v>
      </c>
      <c r="C58" s="12">
        <v>315</v>
      </c>
    </row>
    <row r="59" spans="1:5" s="6" customFormat="1" ht="12">
      <c r="A59" s="51" t="s">
        <v>32</v>
      </c>
      <c r="B59" s="51" t="s">
        <v>32</v>
      </c>
      <c r="C59" s="12">
        <v>71</v>
      </c>
    </row>
    <row r="60" spans="1:5" s="6" customFormat="1" ht="12">
      <c r="A60" s="51" t="s">
        <v>32</v>
      </c>
      <c r="B60" s="51" t="s">
        <v>32</v>
      </c>
      <c r="C60" s="12">
        <v>40</v>
      </c>
    </row>
    <row r="61" spans="1:5" s="6" customFormat="1" ht="12.75">
      <c r="A61" s="21"/>
      <c r="B61" s="21"/>
      <c r="C61" s="25">
        <f>SUM(C58:C60)</f>
        <v>426</v>
      </c>
      <c r="D61" s="27">
        <v>426</v>
      </c>
    </row>
    <row r="62" spans="1:5" s="6" customFormat="1" ht="12.75">
      <c r="A62" s="4" t="s">
        <v>34</v>
      </c>
      <c r="C62" s="13"/>
    </row>
    <row r="63" spans="1:5" s="6" customFormat="1" ht="12">
      <c r="A63" s="6" t="s">
        <v>45</v>
      </c>
      <c r="B63" s="13" t="s">
        <v>23</v>
      </c>
      <c r="C63" s="12">
        <v>175</v>
      </c>
    </row>
    <row r="64" spans="1:5" s="6" customFormat="1" ht="12">
      <c r="A64" s="51" t="s">
        <v>32</v>
      </c>
      <c r="B64" s="51" t="s">
        <v>32</v>
      </c>
      <c r="C64" s="12">
        <v>71</v>
      </c>
    </row>
    <row r="65" spans="1:4" s="6" customFormat="1" ht="12">
      <c r="A65" s="51" t="s">
        <v>32</v>
      </c>
      <c r="B65" s="51" t="s">
        <v>32</v>
      </c>
      <c r="C65" s="12">
        <v>40</v>
      </c>
    </row>
    <row r="66" spans="1:4" s="6" customFormat="1" ht="12.75">
      <c r="A66" s="21"/>
      <c r="B66" s="21"/>
      <c r="C66" s="24">
        <f>SUM(C63:C65)</f>
        <v>286</v>
      </c>
      <c r="D66" s="27">
        <v>286</v>
      </c>
    </row>
    <row r="67" spans="1:4" s="6" customFormat="1" ht="12.75">
      <c r="A67" s="4" t="s">
        <v>35</v>
      </c>
      <c r="C67" s="13"/>
    </row>
    <row r="68" spans="1:4" s="6" customFormat="1" ht="12.75">
      <c r="A68" s="4" t="s">
        <v>50</v>
      </c>
      <c r="B68" s="6" t="s">
        <v>51</v>
      </c>
      <c r="C68" s="12">
        <v>218.75</v>
      </c>
    </row>
    <row r="69" spans="1:4" s="6" customFormat="1" ht="12">
      <c r="A69" s="38" t="s">
        <v>48</v>
      </c>
      <c r="B69" s="51" t="s">
        <v>32</v>
      </c>
      <c r="C69" s="12">
        <v>71</v>
      </c>
    </row>
    <row r="70" spans="1:4" s="6" customFormat="1" ht="12">
      <c r="A70" s="38" t="s">
        <v>48</v>
      </c>
      <c r="C70" s="12">
        <v>40</v>
      </c>
    </row>
    <row r="71" spans="1:4" s="6" customFormat="1" ht="12.75">
      <c r="A71" s="38" t="s">
        <v>48</v>
      </c>
      <c r="B71" s="21"/>
      <c r="C71" s="24">
        <f>SUM(C68:C70)</f>
        <v>329.75</v>
      </c>
      <c r="D71" s="27">
        <v>329.75</v>
      </c>
    </row>
    <row r="72" spans="1:4" s="6" customFormat="1" ht="12.75">
      <c r="A72" s="4" t="s">
        <v>38</v>
      </c>
      <c r="C72" s="13"/>
      <c r="D72" s="59">
        <f>SUM(D18:D71)</f>
        <v>86500.790000000008</v>
      </c>
    </row>
    <row r="73" spans="1:4" s="6" customFormat="1" ht="12">
      <c r="C73" s="13"/>
    </row>
    <row r="74" spans="1:4" s="6" customFormat="1" ht="12">
      <c r="C74" s="13"/>
    </row>
    <row r="75" spans="1:4" s="6" customFormat="1" ht="12">
      <c r="C75" s="13"/>
    </row>
    <row r="76" spans="1:4" s="6" customFormat="1" ht="12">
      <c r="C76" s="13"/>
    </row>
    <row r="77" spans="1:4" s="6" customFormat="1" ht="12">
      <c r="C77" s="13"/>
    </row>
    <row r="78" spans="1:4" s="6" customFormat="1" ht="12">
      <c r="C78" s="13"/>
    </row>
    <row r="79" spans="1:4" s="6" customFormat="1" ht="12">
      <c r="C79" s="13"/>
    </row>
    <row r="80" spans="1:4" s="6" customFormat="1" ht="12">
      <c r="C80" s="13"/>
    </row>
    <row r="81" spans="3:3" s="6" customFormat="1" ht="12">
      <c r="C81" s="13"/>
    </row>
    <row r="82" spans="3:3" s="6" customFormat="1" ht="12">
      <c r="C82" s="13"/>
    </row>
    <row r="83" spans="3:3" s="6" customFormat="1" ht="12">
      <c r="C83" s="13"/>
    </row>
    <row r="84" spans="3:3" s="6" customFormat="1" ht="12">
      <c r="C84" s="13"/>
    </row>
    <row r="85" spans="3:3" s="6" customFormat="1" ht="12">
      <c r="C85" s="13"/>
    </row>
    <row r="86" spans="3:3" s="6" customFormat="1" ht="12">
      <c r="C86" s="13"/>
    </row>
    <row r="87" spans="3:3" s="6" customFormat="1" ht="12">
      <c r="C87" s="13"/>
    </row>
    <row r="88" spans="3:3" s="6" customFormat="1" ht="12">
      <c r="C88" s="13"/>
    </row>
    <row r="89" spans="3:3" s="6" customFormat="1" ht="12">
      <c r="C89" s="13"/>
    </row>
    <row r="90" spans="3:3" s="6" customFormat="1" ht="12">
      <c r="C90" s="13"/>
    </row>
    <row r="91" spans="3:3" s="6" customFormat="1" ht="12">
      <c r="C91" s="13"/>
    </row>
    <row r="92" spans="3:3" s="6" customFormat="1" ht="12">
      <c r="C92" s="13"/>
    </row>
    <row r="93" spans="3:3" s="6" customFormat="1" ht="12">
      <c r="C93" s="13"/>
    </row>
    <row r="94" spans="3:3" s="6" customFormat="1" ht="12">
      <c r="C94" s="13"/>
    </row>
    <row r="95" spans="3:3" s="6" customFormat="1" ht="12">
      <c r="C95" s="13"/>
    </row>
    <row r="96" spans="3:3" s="6" customFormat="1" ht="12">
      <c r="C96" s="13"/>
    </row>
    <row r="97" spans="3:3" s="6" customFormat="1" ht="12">
      <c r="C97" s="13"/>
    </row>
    <row r="98" spans="3:3" s="6" customFormat="1" ht="12">
      <c r="C98" s="13"/>
    </row>
    <row r="99" spans="3:3" s="6" customFormat="1" ht="12">
      <c r="C99" s="13"/>
    </row>
    <row r="100" spans="3:3" s="6" customFormat="1" ht="12">
      <c r="C100" s="13"/>
    </row>
    <row r="101" spans="3:3" s="6" customFormat="1" ht="12">
      <c r="C101" s="13"/>
    </row>
    <row r="102" spans="3:3" s="6" customFormat="1" ht="12">
      <c r="C102" s="13"/>
    </row>
    <row r="103" spans="3:3" s="6" customFormat="1" ht="12">
      <c r="C103" s="13"/>
    </row>
    <row r="104" spans="3:3" s="6" customFormat="1" ht="12">
      <c r="C104" s="13"/>
    </row>
    <row r="105" spans="3:3" s="6" customFormat="1" ht="12">
      <c r="C105" s="13"/>
    </row>
    <row r="106" spans="3:3" s="6" customFormat="1" ht="12">
      <c r="C106" s="13"/>
    </row>
    <row r="107" spans="3:3" s="6" customFormat="1" ht="12">
      <c r="C107" s="13"/>
    </row>
    <row r="108" spans="3:3" s="6" customFormat="1" ht="12">
      <c r="C108" s="13"/>
    </row>
    <row r="109" spans="3:3" s="6" customFormat="1" ht="12">
      <c r="C109" s="13"/>
    </row>
    <row r="110" spans="3:3" s="6" customFormat="1" ht="12">
      <c r="C110" s="13"/>
    </row>
    <row r="111" spans="3:3" s="6" customFormat="1" ht="12">
      <c r="C111" s="13"/>
    </row>
    <row r="112" spans="3:3" s="6" customFormat="1" ht="12">
      <c r="C112" s="13"/>
    </row>
    <row r="113" spans="3:3" s="6" customFormat="1" ht="12">
      <c r="C113" s="13"/>
    </row>
    <row r="114" spans="3:3" s="6" customFormat="1" ht="12">
      <c r="C114" s="13"/>
    </row>
    <row r="115" spans="3:3" s="6" customFormat="1" ht="12">
      <c r="C115" s="13"/>
    </row>
    <row r="116" spans="3:3" s="6" customFormat="1" ht="12">
      <c r="C116" s="13"/>
    </row>
    <row r="117" spans="3:3" s="6" customFormat="1" ht="12">
      <c r="C117" s="13"/>
    </row>
    <row r="118" spans="3:3" s="6" customFormat="1" ht="12">
      <c r="C118" s="13"/>
    </row>
    <row r="119" spans="3:3" s="6" customFormat="1" ht="12">
      <c r="C119" s="13"/>
    </row>
    <row r="120" spans="3:3" s="6" customFormat="1" ht="12">
      <c r="C120" s="13"/>
    </row>
    <row r="121" spans="3:3" s="6" customFormat="1" ht="12">
      <c r="C121" s="13"/>
    </row>
    <row r="122" spans="3:3" s="6" customFormat="1" ht="12">
      <c r="C122" s="13"/>
    </row>
    <row r="123" spans="3:3" s="6" customFormat="1" ht="12">
      <c r="C123" s="13"/>
    </row>
    <row r="124" spans="3:3" s="6" customFormat="1" ht="12">
      <c r="C124" s="13"/>
    </row>
    <row r="125" spans="3:3" s="6" customFormat="1" ht="12">
      <c r="C125" s="13"/>
    </row>
    <row r="126" spans="3:3" s="6" customFormat="1" ht="12">
      <c r="C126" s="13"/>
    </row>
    <row r="127" spans="3:3" s="6" customFormat="1" ht="12">
      <c r="C127" s="13"/>
    </row>
    <row r="128" spans="3:3" s="6" customFormat="1" ht="12">
      <c r="C128" s="13"/>
    </row>
    <row r="129" spans="3:3" s="6" customFormat="1" ht="12">
      <c r="C129" s="13"/>
    </row>
    <row r="130" spans="3:3" s="6" customFormat="1" ht="12">
      <c r="C130" s="13"/>
    </row>
    <row r="131" spans="3:3" s="6" customFormat="1" ht="12">
      <c r="C131" s="13"/>
    </row>
    <row r="132" spans="3:3" s="6" customFormat="1" ht="12">
      <c r="C132" s="13"/>
    </row>
    <row r="133" spans="3:3" s="6" customFormat="1" ht="12">
      <c r="C133" s="13"/>
    </row>
    <row r="134" spans="3:3" s="6" customFormat="1" ht="12">
      <c r="C134" s="13"/>
    </row>
    <row r="135" spans="3:3" s="6" customFormat="1" ht="12">
      <c r="C135" s="13"/>
    </row>
    <row r="136" spans="3:3" s="6" customFormat="1" ht="12">
      <c r="C136" s="13"/>
    </row>
    <row r="137" spans="3:3" s="6" customFormat="1" ht="12">
      <c r="C137" s="13"/>
    </row>
    <row r="138" spans="3:3" s="6" customFormat="1" ht="12">
      <c r="C138" s="13"/>
    </row>
    <row r="139" spans="3:3" s="6" customFormat="1" ht="12">
      <c r="C139" s="13"/>
    </row>
    <row r="140" spans="3:3" s="6" customFormat="1" ht="12">
      <c r="C140" s="13"/>
    </row>
    <row r="141" spans="3:3" s="6" customFormat="1" ht="12">
      <c r="C141" s="13"/>
    </row>
    <row r="142" spans="3:3" s="6" customFormat="1" ht="12">
      <c r="C142" s="13"/>
    </row>
    <row r="143" spans="3:3" s="6" customFormat="1" ht="12">
      <c r="C143" s="13"/>
    </row>
    <row r="144" spans="3:3" s="6" customFormat="1" ht="12">
      <c r="C144" s="13"/>
    </row>
    <row r="145" spans="3:3" s="6" customFormat="1" ht="12">
      <c r="C145" s="13"/>
    </row>
    <row r="146" spans="3:3" s="6" customFormat="1" ht="12">
      <c r="C146" s="13"/>
    </row>
    <row r="147" spans="3:3" s="6" customFormat="1" ht="12">
      <c r="C147" s="13"/>
    </row>
    <row r="148" spans="3:3" s="6" customFormat="1" ht="12">
      <c r="C148" s="13"/>
    </row>
    <row r="149" spans="3:3" s="6" customFormat="1" ht="12">
      <c r="C149" s="13"/>
    </row>
    <row r="150" spans="3:3" s="6" customFormat="1" ht="12">
      <c r="C150" s="13"/>
    </row>
    <row r="151" spans="3:3" s="6" customFormat="1" ht="12">
      <c r="C151" s="13"/>
    </row>
    <row r="152" spans="3:3" s="6" customFormat="1" ht="12">
      <c r="C152" s="13"/>
    </row>
    <row r="153" spans="3:3" s="6" customFormat="1" ht="12">
      <c r="C153" s="13"/>
    </row>
    <row r="154" spans="3:3" s="6" customFormat="1" ht="12">
      <c r="C154" s="13"/>
    </row>
    <row r="155" spans="3:3" s="6" customFormat="1" ht="12">
      <c r="C155" s="13"/>
    </row>
    <row r="156" spans="3:3" s="6" customFormat="1" ht="12">
      <c r="C156" s="13"/>
    </row>
    <row r="157" spans="3:3" s="6" customFormat="1" ht="12">
      <c r="C157" s="13"/>
    </row>
    <row r="158" spans="3:3" s="6" customFormat="1" ht="12">
      <c r="C158" s="13"/>
    </row>
    <row r="159" spans="3:3" s="6" customFormat="1" ht="12">
      <c r="C159" s="13"/>
    </row>
    <row r="160" spans="3:3" s="6" customFormat="1" ht="12">
      <c r="C160" s="13"/>
    </row>
    <row r="161" spans="3:3" s="6" customFormat="1" ht="12">
      <c r="C161" s="13"/>
    </row>
    <row r="162" spans="3:3" s="6" customFormat="1" ht="12">
      <c r="C162" s="13"/>
    </row>
    <row r="163" spans="3:3" s="6" customFormat="1" ht="12">
      <c r="C163" s="13"/>
    </row>
    <row r="164" spans="3:3" s="6" customFormat="1" ht="12">
      <c r="C164" s="13"/>
    </row>
    <row r="165" spans="3:3" s="6" customFormat="1" ht="12">
      <c r="C165" s="13"/>
    </row>
    <row r="166" spans="3:3" s="6" customFormat="1" ht="12">
      <c r="C166" s="13"/>
    </row>
    <row r="167" spans="3:3" s="6" customFormat="1" ht="12">
      <c r="C167" s="13"/>
    </row>
    <row r="168" spans="3:3" s="6" customFormat="1" ht="12">
      <c r="C168" s="13"/>
    </row>
    <row r="169" spans="3:3" s="6" customFormat="1" ht="12">
      <c r="C169" s="13"/>
    </row>
    <row r="170" spans="3:3" s="6" customFormat="1" ht="12">
      <c r="C170" s="13"/>
    </row>
    <row r="171" spans="3:3" s="6" customFormat="1" ht="12">
      <c r="C171" s="13"/>
    </row>
    <row r="172" spans="3:3" s="6" customFormat="1" ht="12">
      <c r="C172" s="13"/>
    </row>
    <row r="173" spans="3:3" s="6" customFormat="1" ht="12">
      <c r="C173" s="13"/>
    </row>
    <row r="174" spans="3:3" s="6" customFormat="1" ht="12">
      <c r="C174" s="13"/>
    </row>
    <row r="175" spans="3:3" s="6" customFormat="1" ht="12">
      <c r="C175" s="13"/>
    </row>
    <row r="176" spans="3:3" s="6" customFormat="1" ht="12">
      <c r="C176" s="13"/>
    </row>
    <row r="177" spans="3:3" s="6" customFormat="1" ht="12">
      <c r="C177" s="13"/>
    </row>
    <row r="178" spans="3:3" s="6" customFormat="1" ht="12">
      <c r="C178" s="13"/>
    </row>
    <row r="179" spans="3:3" s="6" customFormat="1" ht="12">
      <c r="C179" s="13"/>
    </row>
    <row r="180" spans="3:3" s="6" customFormat="1" ht="12">
      <c r="C180" s="13"/>
    </row>
    <row r="181" spans="3:3" s="6" customFormat="1" ht="12">
      <c r="C181" s="13"/>
    </row>
    <row r="182" spans="3:3" s="6" customFormat="1" ht="12">
      <c r="C182" s="13"/>
    </row>
    <row r="183" spans="3:3" s="6" customFormat="1" ht="12">
      <c r="C183" s="13"/>
    </row>
    <row r="184" spans="3:3" s="6" customFormat="1" ht="12">
      <c r="C184" s="13"/>
    </row>
    <row r="185" spans="3:3" s="6" customFormat="1" ht="12">
      <c r="C185" s="13"/>
    </row>
    <row r="186" spans="3:3" s="6" customFormat="1" ht="12">
      <c r="C186" s="13"/>
    </row>
    <row r="187" spans="3:3" s="6" customFormat="1" ht="12">
      <c r="C187" s="13"/>
    </row>
    <row r="188" spans="3:3" s="6" customFormat="1" ht="12">
      <c r="C188" s="13"/>
    </row>
    <row r="189" spans="3:3" s="6" customFormat="1" ht="12">
      <c r="C189" s="13"/>
    </row>
    <row r="190" spans="3:3" s="6" customFormat="1" ht="12">
      <c r="C190" s="13"/>
    </row>
    <row r="191" spans="3:3" s="6" customFormat="1" ht="12">
      <c r="C191" s="13"/>
    </row>
    <row r="192" spans="3:3" s="6" customFormat="1" ht="12">
      <c r="C192" s="13"/>
    </row>
    <row r="193" spans="3:3" s="6" customFormat="1" ht="12">
      <c r="C193" s="13"/>
    </row>
    <row r="194" spans="3:3" s="6" customFormat="1" ht="12">
      <c r="C194" s="13"/>
    </row>
    <row r="195" spans="3:3" s="6" customFormat="1" ht="12">
      <c r="C195" s="13"/>
    </row>
    <row r="196" spans="3:3" s="6" customFormat="1" ht="12">
      <c r="C196" s="13"/>
    </row>
    <row r="197" spans="3:3" s="6" customFormat="1" ht="12">
      <c r="C197" s="13"/>
    </row>
    <row r="198" spans="3:3" s="6" customFormat="1" ht="12">
      <c r="C198" s="13"/>
    </row>
    <row r="199" spans="3:3" s="6" customFormat="1" ht="12">
      <c r="C199" s="13"/>
    </row>
    <row r="200" spans="3:3" s="6" customFormat="1" ht="12">
      <c r="C200" s="13"/>
    </row>
    <row r="201" spans="3:3" s="6" customFormat="1" ht="12">
      <c r="C201" s="13"/>
    </row>
    <row r="202" spans="3:3" s="6" customFormat="1" ht="12">
      <c r="C202" s="13"/>
    </row>
    <row r="203" spans="3:3" s="6" customFormat="1" ht="12">
      <c r="C203" s="13"/>
    </row>
    <row r="204" spans="3:3" s="6" customFormat="1" ht="12">
      <c r="C204" s="13"/>
    </row>
    <row r="205" spans="3:3" s="6" customFormat="1" ht="12">
      <c r="C205" s="13"/>
    </row>
    <row r="206" spans="3:3" s="6" customFormat="1" ht="12">
      <c r="C206" s="13"/>
    </row>
    <row r="207" spans="3:3" s="6" customFormat="1" ht="12">
      <c r="C207" s="13"/>
    </row>
    <row r="208" spans="3:3" s="6" customFormat="1" ht="12">
      <c r="C208" s="13"/>
    </row>
    <row r="209" spans="3:3" s="6" customFormat="1" ht="12">
      <c r="C209" s="13"/>
    </row>
    <row r="210" spans="3:3" s="6" customFormat="1" ht="12">
      <c r="C210" s="13"/>
    </row>
    <row r="211" spans="3:3" s="6" customFormat="1" ht="12">
      <c r="C211" s="13"/>
    </row>
    <row r="212" spans="3:3" s="6" customFormat="1" ht="12">
      <c r="C212" s="13"/>
    </row>
    <row r="213" spans="3:3" s="6" customFormat="1" ht="12">
      <c r="C213" s="13"/>
    </row>
    <row r="214" spans="3:3" s="6" customFormat="1" ht="12">
      <c r="C214" s="13"/>
    </row>
    <row r="215" spans="3:3" s="6" customFormat="1" ht="12">
      <c r="C215" s="13"/>
    </row>
    <row r="216" spans="3:3" s="6" customFormat="1" ht="12">
      <c r="C216" s="13"/>
    </row>
    <row r="217" spans="3:3" s="6" customFormat="1" ht="12">
      <c r="C217" s="13"/>
    </row>
    <row r="218" spans="3:3" s="6" customFormat="1" ht="12">
      <c r="C218" s="13"/>
    </row>
    <row r="219" spans="3:3" s="6" customFormat="1" ht="12">
      <c r="C219" s="13"/>
    </row>
    <row r="220" spans="3:3" s="6" customFormat="1" ht="12">
      <c r="C220" s="13"/>
    </row>
    <row r="221" spans="3:3" s="6" customFormat="1" ht="12">
      <c r="C221" s="13"/>
    </row>
    <row r="222" spans="3:3" s="6" customFormat="1" ht="12">
      <c r="C222" s="13"/>
    </row>
    <row r="223" spans="3:3" s="6" customFormat="1" ht="12">
      <c r="C223" s="13"/>
    </row>
    <row r="224" spans="3:3" s="6" customFormat="1" ht="12">
      <c r="C224" s="13"/>
    </row>
    <row r="225" spans="3:3" s="6" customFormat="1" ht="12">
      <c r="C225" s="13"/>
    </row>
    <row r="226" spans="3:3" s="6" customFormat="1" ht="12">
      <c r="C226" s="13"/>
    </row>
    <row r="227" spans="3:3" s="6" customFormat="1" ht="12">
      <c r="C227" s="13"/>
    </row>
    <row r="228" spans="3:3" s="6" customFormat="1" ht="12">
      <c r="C228" s="13"/>
    </row>
    <row r="229" spans="3:3" s="6" customFormat="1" ht="12">
      <c r="C229" s="13"/>
    </row>
    <row r="230" spans="3:3" s="6" customFormat="1" ht="12">
      <c r="C230" s="13"/>
    </row>
    <row r="231" spans="3:3" s="6" customFormat="1" ht="12">
      <c r="C231" s="13"/>
    </row>
    <row r="232" spans="3:3" s="6" customFormat="1" ht="12">
      <c r="C232" s="13"/>
    </row>
    <row r="233" spans="3:3" s="6" customFormat="1" ht="12">
      <c r="C233" s="13"/>
    </row>
    <row r="234" spans="3:3" s="6" customFormat="1" ht="12">
      <c r="C234" s="13"/>
    </row>
    <row r="235" spans="3:3" s="6" customFormat="1" ht="12">
      <c r="C235" s="13"/>
    </row>
    <row r="236" spans="3:3" s="6" customFormat="1" ht="12">
      <c r="C236" s="13"/>
    </row>
    <row r="237" spans="3:3" s="6" customFormat="1" ht="12">
      <c r="C237" s="13"/>
    </row>
    <row r="238" spans="3:3" s="6" customFormat="1" ht="12">
      <c r="C238" s="13"/>
    </row>
    <row r="239" spans="3:3" s="6" customFormat="1" ht="12">
      <c r="C239" s="13"/>
    </row>
    <row r="240" spans="3:3" s="6" customFormat="1" ht="12">
      <c r="C240" s="13"/>
    </row>
    <row r="241" spans="3:3" s="6" customFormat="1" ht="12">
      <c r="C241" s="13"/>
    </row>
    <row r="242" spans="3:3" s="6" customFormat="1" ht="12">
      <c r="C242" s="13"/>
    </row>
    <row r="243" spans="3:3" s="6" customFormat="1" ht="12">
      <c r="C243" s="13"/>
    </row>
    <row r="244" spans="3:3" s="6" customFormat="1" ht="12">
      <c r="C244" s="13"/>
    </row>
    <row r="245" spans="3:3" s="6" customFormat="1" ht="12">
      <c r="C245" s="13"/>
    </row>
    <row r="246" spans="3:3" s="6" customFormat="1" ht="12">
      <c r="C246" s="13"/>
    </row>
    <row r="247" spans="3:3" s="6" customFormat="1" ht="12">
      <c r="C247" s="13"/>
    </row>
    <row r="248" spans="3:3" s="6" customFormat="1" ht="12">
      <c r="C248" s="13"/>
    </row>
    <row r="249" spans="3:3" s="6" customFormat="1" ht="12">
      <c r="C249" s="13"/>
    </row>
    <row r="250" spans="3:3" s="6" customFormat="1" ht="12">
      <c r="C250" s="13"/>
    </row>
    <row r="251" spans="3:3" s="6" customFormat="1" ht="12">
      <c r="C251" s="13"/>
    </row>
    <row r="252" spans="3:3" s="6" customFormat="1" ht="12">
      <c r="C252" s="13"/>
    </row>
    <row r="253" spans="3:3" s="6" customFormat="1" ht="12">
      <c r="C253" s="13"/>
    </row>
    <row r="254" spans="3:3" s="6" customFormat="1" ht="12">
      <c r="C254" s="13"/>
    </row>
    <row r="255" spans="3:3" s="6" customFormat="1" ht="12">
      <c r="C255" s="13"/>
    </row>
    <row r="256" spans="3:3" s="6" customFormat="1" ht="12">
      <c r="C256" s="13"/>
    </row>
    <row r="257" spans="3:3" s="6" customFormat="1" ht="12">
      <c r="C257" s="13"/>
    </row>
    <row r="258" spans="3:3" s="6" customFormat="1" ht="12">
      <c r="C258" s="13"/>
    </row>
    <row r="259" spans="3:3" s="6" customFormat="1" ht="12">
      <c r="C259" s="13"/>
    </row>
    <row r="260" spans="3:3" s="6" customFormat="1" ht="12">
      <c r="C260" s="13"/>
    </row>
    <row r="261" spans="3:3" s="6" customFormat="1" ht="12">
      <c r="C261" s="13"/>
    </row>
    <row r="262" spans="3:3" s="6" customFormat="1" ht="12">
      <c r="C262" s="13"/>
    </row>
    <row r="263" spans="3:3" s="6" customFormat="1" ht="12">
      <c r="C263" s="13"/>
    </row>
    <row r="264" spans="3:3" s="6" customFormat="1" ht="12">
      <c r="C264" s="13"/>
    </row>
    <row r="265" spans="3:3" s="6" customFormat="1" ht="12">
      <c r="C265" s="13"/>
    </row>
    <row r="266" spans="3:3" s="6" customFormat="1" ht="12">
      <c r="C266" s="13"/>
    </row>
    <row r="267" spans="3:3" s="6" customFormat="1" ht="12">
      <c r="C267" s="13"/>
    </row>
    <row r="268" spans="3:3" s="6" customFormat="1" ht="12">
      <c r="C268" s="13"/>
    </row>
    <row r="269" spans="3:3" s="6" customFormat="1" ht="12">
      <c r="C269" s="13"/>
    </row>
    <row r="270" spans="3:3" s="6" customFormat="1" ht="12">
      <c r="C270" s="13"/>
    </row>
    <row r="271" spans="3:3" s="6" customFormat="1" ht="12">
      <c r="C271" s="13"/>
    </row>
    <row r="272" spans="3:3" s="6" customFormat="1" ht="12">
      <c r="C272" s="13"/>
    </row>
    <row r="273" spans="3:3" s="6" customFormat="1" ht="12">
      <c r="C273" s="13"/>
    </row>
    <row r="274" spans="3:3" s="6" customFormat="1" ht="12">
      <c r="C274" s="13"/>
    </row>
    <row r="275" spans="3:3" s="6" customFormat="1" ht="12">
      <c r="C275" s="13"/>
    </row>
    <row r="276" spans="3:3" s="6" customFormat="1" ht="12">
      <c r="C276" s="13"/>
    </row>
    <row r="277" spans="3:3" s="6" customFormat="1" ht="12">
      <c r="C277" s="13"/>
    </row>
    <row r="278" spans="3:3" s="6" customFormat="1" ht="12">
      <c r="C278" s="13"/>
    </row>
    <row r="279" spans="3:3" s="6" customFormat="1" ht="12">
      <c r="C279" s="13"/>
    </row>
    <row r="280" spans="3:3" s="6" customFormat="1" ht="12">
      <c r="C280" s="13"/>
    </row>
    <row r="281" spans="3:3" s="6" customFormat="1" ht="12">
      <c r="C281" s="13"/>
    </row>
    <row r="282" spans="3:3" s="6" customFormat="1" ht="12">
      <c r="C282" s="13"/>
    </row>
    <row r="283" spans="3:3" s="6" customFormat="1" ht="12">
      <c r="C283" s="13"/>
    </row>
    <row r="284" spans="3:3" s="6" customFormat="1" ht="12">
      <c r="C284" s="13"/>
    </row>
    <row r="285" spans="3:3" s="6" customFormat="1" ht="12">
      <c r="C285" s="13"/>
    </row>
    <row r="286" spans="3:3" s="6" customFormat="1" ht="12">
      <c r="C286" s="13"/>
    </row>
    <row r="287" spans="3:3" s="6" customFormat="1" ht="12">
      <c r="C287" s="13"/>
    </row>
    <row r="288" spans="3:3" s="6" customFormat="1" ht="12">
      <c r="C288" s="13"/>
    </row>
    <row r="289" spans="3:3" s="6" customFormat="1" ht="12">
      <c r="C289" s="13"/>
    </row>
    <row r="290" spans="3:3" s="6" customFormat="1" ht="12">
      <c r="C290" s="13"/>
    </row>
    <row r="291" spans="3:3" s="6" customFormat="1" ht="12">
      <c r="C291" s="13"/>
    </row>
    <row r="292" spans="3:3" s="6" customFormat="1" ht="12">
      <c r="C292" s="13"/>
    </row>
    <row r="293" spans="3:3" s="6" customFormat="1" ht="12">
      <c r="C293" s="13"/>
    </row>
    <row r="294" spans="3:3" s="6" customFormat="1" ht="12">
      <c r="C294" s="13"/>
    </row>
    <row r="295" spans="3:3" s="6" customFormat="1" ht="12">
      <c r="C295" s="13"/>
    </row>
    <row r="296" spans="3:3" s="6" customFormat="1" ht="12">
      <c r="C296" s="13"/>
    </row>
    <row r="297" spans="3:3" s="6" customFormat="1" ht="12">
      <c r="C297" s="13"/>
    </row>
    <row r="298" spans="3:3" s="6" customFormat="1" ht="12">
      <c r="C298" s="13"/>
    </row>
    <row r="299" spans="3:3" s="6" customFormat="1" ht="12">
      <c r="C299" s="13"/>
    </row>
    <row r="300" spans="3:3" s="6" customFormat="1" ht="12">
      <c r="C300" s="13"/>
    </row>
    <row r="301" spans="3:3" s="6" customFormat="1" ht="12">
      <c r="C301" s="13"/>
    </row>
    <row r="302" spans="3:3" s="6" customFormat="1" ht="12">
      <c r="C302" s="13"/>
    </row>
    <row r="303" spans="3:3" s="6" customFormat="1" ht="12">
      <c r="C303" s="13"/>
    </row>
    <row r="304" spans="3:3" s="6" customFormat="1" ht="12">
      <c r="C304" s="13"/>
    </row>
    <row r="305" spans="3:3" s="6" customFormat="1" ht="12">
      <c r="C305" s="13"/>
    </row>
    <row r="306" spans="3:3" s="6" customFormat="1" ht="12">
      <c r="C306" s="13"/>
    </row>
    <row r="307" spans="3:3" s="6" customFormat="1" ht="12">
      <c r="C307" s="13"/>
    </row>
    <row r="308" spans="3:3" s="6" customFormat="1" ht="12">
      <c r="C308" s="13"/>
    </row>
    <row r="309" spans="3:3" s="6" customFormat="1" ht="12">
      <c r="C309" s="13"/>
    </row>
    <row r="310" spans="3:3" s="6" customFormat="1" ht="12">
      <c r="C310" s="13"/>
    </row>
    <row r="311" spans="3:3" s="6" customFormat="1" ht="12">
      <c r="C311" s="13"/>
    </row>
    <row r="312" spans="3:3" s="6" customFormat="1" ht="12">
      <c r="C312" s="13"/>
    </row>
    <row r="313" spans="3:3" s="6" customFormat="1" ht="12">
      <c r="C313" s="13"/>
    </row>
    <row r="314" spans="3:3" s="6" customFormat="1" ht="12">
      <c r="C314" s="13"/>
    </row>
    <row r="315" spans="3:3" s="6" customFormat="1" ht="12">
      <c r="C315" s="13"/>
    </row>
    <row r="316" spans="3:3" s="6" customFormat="1" ht="12">
      <c r="C316" s="13"/>
    </row>
    <row r="317" spans="3:3" s="6" customFormat="1" ht="12">
      <c r="C317" s="13"/>
    </row>
    <row r="318" spans="3:3" s="6" customFormat="1" ht="12">
      <c r="C318" s="13"/>
    </row>
    <row r="319" spans="3:3" s="6" customFormat="1" ht="12">
      <c r="C319" s="13"/>
    </row>
    <row r="320" spans="3:3" s="6" customFormat="1" ht="12">
      <c r="C320" s="13"/>
    </row>
    <row r="321" spans="3:3" s="6" customFormat="1" ht="12">
      <c r="C321" s="13"/>
    </row>
    <row r="322" spans="3:3" s="6" customFormat="1" ht="12">
      <c r="C322" s="13"/>
    </row>
    <row r="323" spans="3:3" s="6" customFormat="1" ht="12">
      <c r="C323" s="13"/>
    </row>
    <row r="324" spans="3:3" s="6" customFormat="1" ht="12">
      <c r="C324" s="13"/>
    </row>
    <row r="325" spans="3:3" s="6" customFormat="1" ht="12">
      <c r="C325" s="13"/>
    </row>
    <row r="326" spans="3:3" s="6" customFormat="1" ht="12">
      <c r="C326" s="13"/>
    </row>
    <row r="327" spans="3:3" s="6" customFormat="1" ht="12">
      <c r="C327" s="13"/>
    </row>
    <row r="328" spans="3:3" s="6" customFormat="1" ht="12">
      <c r="C328" s="13"/>
    </row>
    <row r="329" spans="3:3" s="6" customFormat="1" ht="12">
      <c r="C329" s="13"/>
    </row>
    <row r="330" spans="3:3" s="6" customFormat="1" ht="12">
      <c r="C330" s="13"/>
    </row>
    <row r="331" spans="3:3" s="6" customFormat="1" ht="12">
      <c r="C331" s="13"/>
    </row>
    <row r="332" spans="3:3" s="6" customFormat="1" ht="12">
      <c r="C332" s="13"/>
    </row>
    <row r="333" spans="3:3" s="6" customFormat="1" ht="12">
      <c r="C333" s="13"/>
    </row>
    <row r="334" spans="3:3" s="6" customFormat="1" ht="12">
      <c r="C334" s="13"/>
    </row>
    <row r="335" spans="3:3" s="6" customFormat="1" ht="12">
      <c r="C335" s="13"/>
    </row>
    <row r="336" spans="3:3" s="6" customFormat="1" ht="12">
      <c r="C336" s="13"/>
    </row>
    <row r="337" spans="3:3" s="6" customFormat="1" ht="12">
      <c r="C337" s="13"/>
    </row>
    <row r="338" spans="3:3" s="6" customFormat="1" ht="12">
      <c r="C338" s="13"/>
    </row>
    <row r="339" spans="3:3" s="6" customFormat="1" ht="12">
      <c r="C339" s="13"/>
    </row>
    <row r="340" spans="3:3" s="6" customFormat="1" ht="12">
      <c r="C340" s="13"/>
    </row>
    <row r="341" spans="3:3" s="6" customFormat="1" ht="12">
      <c r="C341" s="13"/>
    </row>
    <row r="342" spans="3:3" s="6" customFormat="1" ht="12">
      <c r="C342" s="13"/>
    </row>
    <row r="343" spans="3:3" s="6" customFormat="1" ht="12">
      <c r="C343" s="13"/>
    </row>
    <row r="344" spans="3:3" s="6" customFormat="1" ht="12">
      <c r="C344" s="13"/>
    </row>
    <row r="345" spans="3:3" s="6" customFormat="1" ht="12">
      <c r="C345" s="13"/>
    </row>
    <row r="346" spans="3:3" s="6" customFormat="1" ht="12">
      <c r="C346" s="13"/>
    </row>
    <row r="347" spans="3:3" s="6" customFormat="1" ht="12">
      <c r="C347" s="13"/>
    </row>
    <row r="348" spans="3:3" s="6" customFormat="1" ht="12">
      <c r="C348" s="13"/>
    </row>
    <row r="349" spans="3:3" s="6" customFormat="1" ht="12">
      <c r="C349" s="13"/>
    </row>
    <row r="350" spans="3:3" s="6" customFormat="1" ht="12">
      <c r="C350" s="13"/>
    </row>
    <row r="351" spans="3:3" s="6" customFormat="1" ht="12">
      <c r="C351" s="13"/>
    </row>
    <row r="352" spans="3:3" s="6" customFormat="1" ht="12">
      <c r="C352" s="13"/>
    </row>
    <row r="353" spans="3:3" s="6" customFormat="1" ht="12">
      <c r="C353" s="13"/>
    </row>
    <row r="354" spans="3:3" s="6" customFormat="1" ht="12">
      <c r="C354" s="13"/>
    </row>
    <row r="355" spans="3:3" s="6" customFormat="1" ht="12">
      <c r="C355" s="13"/>
    </row>
    <row r="356" spans="3:3" s="6" customFormat="1" ht="12">
      <c r="C356" s="13"/>
    </row>
    <row r="357" spans="3:3" s="6" customFormat="1" ht="12">
      <c r="C357" s="13"/>
    </row>
    <row r="358" spans="3:3" s="6" customFormat="1" ht="12">
      <c r="C358" s="13"/>
    </row>
    <row r="359" spans="3:3" s="6" customFormat="1" ht="12">
      <c r="C359" s="13"/>
    </row>
    <row r="360" spans="3:3" s="6" customFormat="1" ht="12">
      <c r="C360" s="13"/>
    </row>
    <row r="361" spans="3:3" s="6" customFormat="1" ht="12">
      <c r="C361" s="13"/>
    </row>
    <row r="362" spans="3:3" s="6" customFormat="1" ht="12">
      <c r="C362" s="13"/>
    </row>
    <row r="363" spans="3:3" s="6" customFormat="1" ht="12">
      <c r="C363" s="13"/>
    </row>
    <row r="364" spans="3:3" s="6" customFormat="1" ht="12">
      <c r="C364" s="13"/>
    </row>
    <row r="365" spans="3:3" s="6" customFormat="1" ht="12">
      <c r="C365" s="13"/>
    </row>
    <row r="366" spans="3:3" s="6" customFormat="1" ht="12">
      <c r="C366" s="13"/>
    </row>
    <row r="367" spans="3:3" s="6" customFormat="1" ht="12">
      <c r="C367" s="13"/>
    </row>
    <row r="368" spans="3:3" s="6" customFormat="1" ht="12">
      <c r="C368" s="13"/>
    </row>
    <row r="369" spans="1:4" s="6" customFormat="1">
      <c r="A369" s="1"/>
      <c r="B369" s="1"/>
      <c r="C369" s="17"/>
      <c r="D369" s="1"/>
    </row>
    <row r="370" spans="1:4" s="6" customFormat="1">
      <c r="A370" s="1"/>
      <c r="B370" s="1"/>
      <c r="C370" s="17"/>
      <c r="D370" s="1"/>
    </row>
    <row r="371" spans="1:4" s="6" customFormat="1">
      <c r="A371" s="1"/>
      <c r="B371" s="1"/>
      <c r="C371" s="17"/>
      <c r="D371" s="1"/>
    </row>
    <row r="372" spans="1:4" s="6" customFormat="1">
      <c r="A372" s="1"/>
      <c r="B372" s="1"/>
      <c r="C372" s="17"/>
      <c r="D372" s="1"/>
    </row>
    <row r="373" spans="1:4" s="6" customFormat="1">
      <c r="A373" s="1"/>
      <c r="B373" s="1"/>
      <c r="C373" s="17"/>
      <c r="D373" s="1"/>
    </row>
    <row r="374" spans="1:4" s="6" customFormat="1">
      <c r="A374" s="1"/>
      <c r="B374" s="1"/>
      <c r="C374" s="17"/>
      <c r="D374" s="1"/>
    </row>
    <row r="375" spans="1:4" s="6" customFormat="1">
      <c r="A375" s="1"/>
      <c r="B375" s="1"/>
      <c r="C375" s="17"/>
      <c r="D375" s="1"/>
    </row>
    <row r="376" spans="1:4" s="6" customFormat="1">
      <c r="A376" s="1"/>
      <c r="B376" s="1"/>
      <c r="C376" s="17"/>
      <c r="D376" s="1"/>
    </row>
    <row r="377" spans="1:4" s="6" customFormat="1">
      <c r="A377" s="1"/>
      <c r="B377" s="1"/>
      <c r="C377" s="17"/>
      <c r="D377" s="1"/>
    </row>
    <row r="378" spans="1:4" s="6" customFormat="1">
      <c r="A378" s="1"/>
      <c r="B378" s="1"/>
      <c r="C378" s="17"/>
      <c r="D378" s="1"/>
    </row>
    <row r="379" spans="1:4" s="6" customFormat="1">
      <c r="A379" s="1"/>
      <c r="B379" s="1"/>
      <c r="C379" s="17"/>
      <c r="D379" s="1"/>
    </row>
    <row r="380" spans="1:4" s="6" customFormat="1">
      <c r="A380" s="1"/>
      <c r="B380" s="1"/>
      <c r="C380" s="17"/>
      <c r="D380" s="1"/>
    </row>
    <row r="381" spans="1:4" s="6" customFormat="1">
      <c r="A381" s="1"/>
      <c r="B381" s="1"/>
      <c r="C381" s="17"/>
      <c r="D381" s="1"/>
    </row>
    <row r="382" spans="1:4" s="6" customFormat="1">
      <c r="A382" s="1"/>
      <c r="B382" s="1"/>
      <c r="C382" s="17"/>
      <c r="D382" s="1"/>
    </row>
    <row r="383" spans="1:4" s="6" customFormat="1">
      <c r="A383" s="1"/>
      <c r="B383" s="1"/>
      <c r="C383" s="17"/>
      <c r="D383" s="1"/>
    </row>
    <row r="384" spans="1:4" s="6" customFormat="1">
      <c r="A384" s="1"/>
      <c r="B384" s="1"/>
      <c r="C384" s="17"/>
      <c r="D384" s="1"/>
    </row>
    <row r="385" spans="1:4" s="6" customFormat="1">
      <c r="A385" s="1"/>
      <c r="B385" s="1"/>
      <c r="C385" s="17"/>
      <c r="D385" s="1"/>
    </row>
    <row r="386" spans="1:4" s="6" customFormat="1">
      <c r="A386" s="1"/>
      <c r="B386" s="1"/>
      <c r="C386" s="17"/>
      <c r="D386" s="1"/>
    </row>
    <row r="387" spans="1:4" s="6" customFormat="1">
      <c r="A387" s="1"/>
      <c r="B387" s="1"/>
      <c r="C387" s="17"/>
      <c r="D387" s="1"/>
    </row>
    <row r="388" spans="1:4" s="6" customFormat="1">
      <c r="A388" s="1"/>
      <c r="B388" s="1"/>
      <c r="C388" s="17"/>
      <c r="D388" s="1"/>
    </row>
    <row r="389" spans="1:4" s="6" customFormat="1">
      <c r="A389" s="1"/>
      <c r="B389" s="1"/>
      <c r="C389" s="17"/>
      <c r="D389" s="1"/>
    </row>
    <row r="390" spans="1:4" s="6" customFormat="1">
      <c r="A390" s="1"/>
      <c r="B390" s="1"/>
      <c r="C390" s="17"/>
      <c r="D390" s="1"/>
    </row>
    <row r="391" spans="1:4" s="6" customFormat="1">
      <c r="A391" s="1"/>
      <c r="B391" s="1"/>
      <c r="C391" s="17"/>
      <c r="D391" s="1"/>
    </row>
    <row r="392" spans="1:4" s="6" customFormat="1">
      <c r="A392" s="1"/>
      <c r="B392" s="1"/>
      <c r="C392" s="17"/>
      <c r="D392" s="1"/>
    </row>
    <row r="393" spans="1:4" s="6" customFormat="1">
      <c r="A393" s="1"/>
      <c r="B393" s="1"/>
      <c r="C393" s="17"/>
      <c r="D393" s="1"/>
    </row>
    <row r="394" spans="1:4" s="6" customFormat="1">
      <c r="A394" s="1"/>
      <c r="B394" s="1"/>
      <c r="C394" s="17"/>
      <c r="D394" s="1"/>
    </row>
    <row r="395" spans="1:4" s="6" customFormat="1">
      <c r="A395" s="1"/>
      <c r="B395" s="1"/>
      <c r="C395" s="17"/>
      <c r="D395" s="1"/>
    </row>
    <row r="396" spans="1:4" s="6" customFormat="1">
      <c r="A396" s="1"/>
      <c r="B396" s="1"/>
      <c r="C396" s="17"/>
      <c r="D396" s="1"/>
    </row>
    <row r="397" spans="1:4" s="6" customFormat="1">
      <c r="A397" s="1"/>
      <c r="B397" s="1"/>
      <c r="C397" s="17"/>
      <c r="D397" s="1"/>
    </row>
    <row r="398" spans="1:4" s="6" customFormat="1">
      <c r="A398" s="1"/>
      <c r="B398" s="1"/>
      <c r="C398" s="17"/>
      <c r="D398" s="1"/>
    </row>
    <row r="399" spans="1:4" s="6" customFormat="1">
      <c r="A399" s="1"/>
      <c r="B399" s="1"/>
      <c r="C399" s="17"/>
      <c r="D399" s="1"/>
    </row>
    <row r="400" spans="1:4" s="6" customFormat="1">
      <c r="A400" s="1"/>
      <c r="B400" s="1"/>
      <c r="C400" s="17"/>
      <c r="D400" s="1"/>
    </row>
    <row r="401" spans="1:5" s="6" customFormat="1">
      <c r="A401" s="1"/>
      <c r="B401" s="1"/>
      <c r="C401" s="17"/>
      <c r="D401" s="1"/>
    </row>
    <row r="402" spans="1:5" s="6" customFormat="1">
      <c r="A402" s="1"/>
      <c r="B402" s="1"/>
      <c r="C402" s="17"/>
      <c r="D402" s="1"/>
    </row>
    <row r="403" spans="1:5" s="6" customFormat="1">
      <c r="A403" s="1"/>
      <c r="B403" s="1"/>
      <c r="C403" s="17"/>
      <c r="D403" s="1"/>
    </row>
    <row r="404" spans="1:5" s="6" customFormat="1">
      <c r="A404" s="1"/>
      <c r="B404" s="1"/>
      <c r="C404" s="17"/>
      <c r="D404" s="1"/>
    </row>
    <row r="405" spans="1:5" s="6" customFormat="1">
      <c r="A405" s="1"/>
      <c r="B405" s="1"/>
      <c r="C405" s="17"/>
      <c r="D405" s="1"/>
    </row>
    <row r="406" spans="1:5" s="6" customFormat="1">
      <c r="A406" s="1"/>
      <c r="B406" s="1"/>
      <c r="C406" s="17"/>
      <c r="D406" s="1"/>
    </row>
    <row r="407" spans="1:5" s="6" customFormat="1">
      <c r="A407" s="1"/>
      <c r="B407" s="1"/>
      <c r="C407" s="17"/>
      <c r="D407" s="1"/>
    </row>
    <row r="408" spans="1:5" s="6" customFormat="1">
      <c r="A408" s="1"/>
      <c r="B408" s="1"/>
      <c r="C408" s="17"/>
      <c r="D408" s="1"/>
    </row>
    <row r="409" spans="1:5">
      <c r="E409" s="6"/>
    </row>
    <row r="410" spans="1:5">
      <c r="E410" s="6"/>
    </row>
    <row r="411" spans="1:5">
      <c r="E411" s="6"/>
    </row>
    <row r="412" spans="1:5">
      <c r="E412" s="6"/>
    </row>
    <row r="413" spans="1:5">
      <c r="E413" s="6"/>
    </row>
  </sheetData>
  <pageMargins left="0.45" right="0.45" top="0.5" bottom="0.5" header="0.3" footer="0.3"/>
  <pageSetup paperSize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City of Michigan City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sherryn</dc:creator>
  <cp:lastModifiedBy>Becky</cp:lastModifiedBy>
  <cp:lastPrinted>2011-01-26T22:21:50Z</cp:lastPrinted>
  <dcterms:created xsi:type="dcterms:W3CDTF">2010-09-02T15:07:10Z</dcterms:created>
  <dcterms:modified xsi:type="dcterms:W3CDTF">2011-02-04T19:52:02Z</dcterms:modified>
</cp:coreProperties>
</file>